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019D71FA-241F-4A9D-9C65-D49D22FDECA6}" xr6:coauthVersionLast="47" xr6:coauthVersionMax="47" xr10:uidLastSave="{00000000-0000-0000-0000-000000000000}"/>
  <bookViews>
    <workbookView xWindow="-108" yWindow="-108" windowWidth="23256" windowHeight="12456" xr2:uid="{80053831-C017-4B6F-9021-7BC6A111C119}"/>
  </bookViews>
  <sheets>
    <sheet name="Séance - Journée complète" sheetId="1" r:id="rId1"/>
    <sheet name="Séance - Demi-journé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  <c r="B4" i="5"/>
  <c r="A5" i="5" s="1"/>
  <c r="B5" i="5" s="1"/>
  <c r="A6" i="5" s="1"/>
  <c r="B6" i="5" s="1"/>
  <c r="A7" i="5" s="1"/>
  <c r="B7" i="5" s="1"/>
  <c r="A8" i="5" s="1"/>
  <c r="B8" i="5" s="1"/>
  <c r="A9" i="5" s="1"/>
  <c r="B9" i="5" s="1"/>
  <c r="A10" i="5" s="1"/>
  <c r="B10" i="5" s="1"/>
  <c r="C19" i="1"/>
  <c r="B4" i="1"/>
  <c r="A5" i="1" s="1"/>
  <c r="B5" i="1" s="1"/>
  <c r="A6" i="1" s="1"/>
  <c r="B6" i="1" s="1"/>
  <c r="A7" i="1" s="1"/>
  <c r="B7" i="1" s="1"/>
  <c r="A8" i="1" s="1"/>
  <c r="B8" i="1" s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A14" i="1" s="1"/>
  <c r="B14" i="1" s="1"/>
  <c r="A15" i="1" s="1"/>
  <c r="B15" i="1" s="1"/>
  <c r="A16" i="1" s="1"/>
  <c r="B16" i="1" s="1"/>
  <c r="A17" i="1" s="1"/>
  <c r="B17" i="1" s="1"/>
  <c r="A18" i="1" s="1"/>
  <c r="B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Benjamin Labbe</author>
  </authors>
  <commentList>
    <comment ref="B3" authorId="0" shapeId="0" xr:uid="{8D0D8379-5D0D-4DA8-B662-07324FAC4AE0}">
      <text>
        <r>
          <rPr>
            <b/>
            <sz val="9"/>
            <color indexed="81"/>
            <rFont val="Tahoma"/>
            <charset val="1"/>
          </rPr>
          <t>Benjamin Labbe:</t>
        </r>
        <r>
          <rPr>
            <sz val="9"/>
            <color indexed="81"/>
            <rFont val="Tahoma"/>
            <charset val="1"/>
          </rPr>
          <t xml:space="preserve">
Ne renseigner que 'heure de début et les durées, au format heures:minutes:secondes.
Les autres heures de début et fin d'unité sont automatiquement calculées, de même que la durée totale de la séance. </t>
        </r>
      </text>
    </comment>
    <comment ref="D3" authorId="0" shapeId="0" xr:uid="{7DC57B93-BA26-4356-8F71-56AED4FD1F98}">
      <text>
        <r>
          <rPr>
            <b/>
            <sz val="9"/>
            <color indexed="81"/>
            <rFont val="Tahoma"/>
            <charset val="1"/>
          </rPr>
          <t xml:space="preserve">Benjamin Labbe:
</t>
        </r>
        <r>
          <rPr>
            <sz val="9"/>
            <color indexed="81"/>
            <rFont val="Tahoma"/>
            <charset val="1"/>
          </rPr>
          <t xml:space="preserve">
Ensemble d'objectifs et d'activités.
Seulement numérotés.</t>
        </r>
      </text>
    </comment>
    <comment ref="E3" authorId="0" shapeId="0" xr:uid="{4A925F07-14A5-44C4-94B1-F483138A2410}">
      <text>
        <r>
          <rPr>
            <b/>
            <sz val="9"/>
            <color indexed="81"/>
            <rFont val="Tahoma"/>
            <charset val="1"/>
          </rPr>
          <t xml:space="preserve">Benjamin Labbe:
</t>
        </r>
        <r>
          <rPr>
            <sz val="9"/>
            <color indexed="81"/>
            <rFont val="Tahoma"/>
            <charset val="1"/>
          </rPr>
          <t xml:space="preserve">
Les objectifs doivent être rédigés pour faire suite à la phrase « À l’issue de cette unité d'apprentissage, l’apprenant sera capable de/d’… » et commencer par un verbe d’action issu de la Taxonomie de Bloom.
"Savoir" et "Comprendre" doivent être évités.</t>
        </r>
      </text>
    </comment>
    <comment ref="F3" authorId="0" shapeId="0" xr:uid="{EB001345-C308-47D1-9B27-97AFE04137BD}">
      <text>
        <r>
          <rPr>
            <b/>
            <sz val="9"/>
            <color indexed="81"/>
            <rFont val="Tahoma"/>
            <charset val="1"/>
          </rPr>
          <t>Benjamin Labbe:</t>
        </r>
        <r>
          <rPr>
            <sz val="9"/>
            <color indexed="81"/>
            <rFont val="Tahoma"/>
            <charset val="1"/>
          </rPr>
          <t xml:space="preserve">
Résumé du contenu de l'unité.</t>
        </r>
      </text>
    </comment>
    <comment ref="G3" authorId="0" shapeId="0" xr:uid="{54EE63FB-32F6-4F98-B973-2B7905F83FD6}">
      <text>
        <r>
          <rPr>
            <b/>
            <sz val="9"/>
            <color indexed="81"/>
            <rFont val="Tahoma"/>
            <charset val="1"/>
          </rPr>
          <t xml:space="preserve">Benjamin Labbe:
</t>
        </r>
        <r>
          <rPr>
            <sz val="9"/>
            <color indexed="81"/>
            <rFont val="Tahoma"/>
            <family val="2"/>
          </rPr>
          <t xml:space="preserve">
Description détaillée des activités prévues.</t>
        </r>
      </text>
    </comment>
    <comment ref="H3" authorId="0" shapeId="0" xr:uid="{EDC1F72B-979F-45A9-94C2-B6FBB4C11837}">
      <text>
        <r>
          <rPr>
            <b/>
            <sz val="9"/>
            <color indexed="81"/>
            <rFont val="Tahoma"/>
            <family val="2"/>
          </rPr>
          <t>Benjamin Labbe:</t>
        </r>
        <r>
          <rPr>
            <sz val="9"/>
            <color indexed="81"/>
            <rFont val="Tahoma"/>
            <family val="2"/>
          </rPr>
          <t xml:space="preserve">
Animateur en charge de chaque activité et rôle de chacun.</t>
        </r>
      </text>
    </comment>
    <comment ref="I3" authorId="0" shapeId="0" xr:uid="{1690F94E-B01A-4D4F-A347-26F880892EED}">
      <text>
        <r>
          <rPr>
            <b/>
            <sz val="9"/>
            <color indexed="81"/>
            <rFont val="Tahoma"/>
            <family val="2"/>
          </rPr>
          <t>Benjamin Labbe:</t>
        </r>
        <r>
          <rPr>
            <sz val="9"/>
            <color indexed="81"/>
            <rFont val="Tahoma"/>
            <family val="2"/>
          </rPr>
          <t xml:space="preserve">
Support de cours, flipchart, application spécifique, salle informatique, etc.</t>
        </r>
      </text>
    </comment>
    <comment ref="D7" authorId="0" shapeId="0" xr:uid="{C13AA7A3-B3F8-4A9F-978D-84D7ACD28478}">
      <text>
        <r>
          <rPr>
            <b/>
            <sz val="9"/>
            <color indexed="81"/>
            <rFont val="Tahoma"/>
            <family val="2"/>
          </rPr>
          <t xml:space="preserve">Benjamin Labbe:
</t>
        </r>
        <r>
          <rPr>
            <sz val="9"/>
            <color indexed="81"/>
            <rFont val="Tahoma"/>
            <family val="2"/>
          </rPr>
          <t xml:space="preserve">
Les pauses sont obligatoires et prévues dans le temps de formation.</t>
        </r>
      </text>
    </comment>
    <comment ref="D11" authorId="0" shapeId="0" xr:uid="{3A42433B-A3AA-4151-9F54-ECC430E70AFF}">
      <text>
        <r>
          <rPr>
            <b/>
            <sz val="9"/>
            <color indexed="81"/>
            <rFont val="Tahoma"/>
            <family val="2"/>
          </rPr>
          <t>Benjamin Labbe:</t>
        </r>
        <r>
          <rPr>
            <sz val="9"/>
            <color indexed="81"/>
            <rFont val="Tahoma"/>
            <family val="2"/>
          </rPr>
          <t xml:space="preserve">
Le temps de la pause de midi n'est pas compté dans le temps de formation.</t>
        </r>
      </text>
    </comment>
    <comment ref="C19" authorId="0" shapeId="0" xr:uid="{15CFCF44-600A-4ADE-880F-95EACC6F9460}">
      <text>
        <r>
          <rPr>
            <b/>
            <sz val="9"/>
            <color indexed="81"/>
            <rFont val="Tahoma"/>
            <family val="2"/>
          </rPr>
          <t>Benjamin Labbe:</t>
        </r>
        <r>
          <rPr>
            <sz val="9"/>
            <color indexed="81"/>
            <rFont val="Tahoma"/>
            <family val="2"/>
          </rPr>
          <t xml:space="preserve">
La durée de la séance décompte automatiquement le temps de la pause midi.</t>
        </r>
      </text>
    </comment>
  </commentList>
</comments>
</file>

<file path=xl/sharedStrings.xml><?xml version="1.0" encoding="utf-8"?>
<sst xmlns="http://schemas.openxmlformats.org/spreadsheetml/2006/main" count="36" uniqueCount="18">
  <si>
    <t>Intitulé de la formation</t>
  </si>
  <si>
    <t>Séance 1</t>
  </si>
  <si>
    <t>Début</t>
  </si>
  <si>
    <t>Fin</t>
  </si>
  <si>
    <t>Durée</t>
  </si>
  <si>
    <t>Unité d'apprentissage</t>
  </si>
  <si>
    <t xml:space="preserve">Objectif d'apprentissage </t>
  </si>
  <si>
    <t>Contenu</t>
  </si>
  <si>
    <t>Activités d'apprentissage</t>
  </si>
  <si>
    <t>Animateur(s)</t>
  </si>
  <si>
    <t xml:space="preserve">Matériel à préparer </t>
  </si>
  <si>
    <t>Remarques</t>
  </si>
  <si>
    <t>Accueillir les participants pour instaurer un climat de confiance et lancer la dynamique de formation</t>
  </si>
  <si>
    <t>Pause</t>
  </si>
  <si>
    <t>Pause de midi</t>
  </si>
  <si>
    <t>Clôturer la séance pour consolider les apprentissages</t>
  </si>
  <si>
    <t>Durée de la séance</t>
  </si>
  <si>
    <t>Fin de la séance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</si>
</sst>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</font>
    <font>
      <sz val="11"/>
      <color theme="4"/>
      <name val="Aptos Narrow"/>
      <family val="2"/>
      <scheme val="minor"/>
    </font>
    <font>
      <b/>
      <sz val="20"/>
      <color theme="0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20" fontId="0" fillId="0" borderId="10" xfId="0" applyNumberFormat="1" applyBorder="1" applyAlignment="1">
      <alignment horizontal="right" vertical="center"/>
    </xf>
    <xf numFmtId="20" fontId="0" fillId="0" borderId="6" xfId="0" applyNumberFormat="1" applyBorder="1" applyAlignment="1">
      <alignment horizontal="right" vertical="center"/>
    </xf>
    <xf numFmtId="0" fontId="0" fillId="0" borderId="12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20" fontId="0" fillId="5" borderId="10" xfId="0" applyNumberFormat="1" applyFill="1" applyBorder="1" applyAlignment="1">
      <alignment horizontal="right" vertical="center"/>
    </xf>
    <xf numFmtId="20" fontId="0" fillId="5" borderId="5" xfId="0" applyNumberFormat="1" applyFill="1" applyBorder="1" applyAlignment="1">
      <alignment horizontal="right" vertical="center"/>
    </xf>
    <xf numFmtId="20" fontId="0" fillId="5" borderId="6" xfId="0" applyNumberFormat="1" applyFill="1" applyBorder="1" applyAlignment="1">
      <alignment horizontal="right" vertical="center"/>
    </xf>
    <xf numFmtId="20" fontId="0" fillId="0" borderId="21" xfId="0" applyNumberFormat="1" applyBorder="1" applyAlignment="1">
      <alignment horizontal="right" vertical="center"/>
    </xf>
    <xf numFmtId="20" fontId="6" fillId="5" borderId="24" xfId="0" applyNumberFormat="1" applyFont="1" applyFill="1" applyBorder="1" applyAlignment="1">
      <alignment vertical="center"/>
    </xf>
    <xf numFmtId="0" fontId="0" fillId="0" borderId="15" xfId="0" applyBorder="1" applyAlignment="1">
      <alignment horizontal="left" vertical="center" wrapText="1" indent="1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20" fontId="0" fillId="5" borderId="20" xfId="0" applyNumberForma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20" fontId="6" fillId="5" borderId="22" xfId="0" applyNumberFormat="1" applyFont="1" applyFill="1" applyBorder="1" applyAlignment="1">
      <alignment horizontal="center" vertical="center" wrapText="1"/>
    </xf>
    <xf numFmtId="20" fontId="6" fillId="5" borderId="2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Zen Garden">
      <a:dk1>
        <a:srgbClr val="000000"/>
      </a:dk1>
      <a:lt1>
        <a:srgbClr val="FFFFFF"/>
      </a:lt1>
      <a:dk2>
        <a:srgbClr val="000000"/>
      </a:dk2>
      <a:lt2>
        <a:srgbClr val="EEF2DA"/>
      </a:lt2>
      <a:accent1>
        <a:srgbClr val="197B34"/>
      </a:accent1>
      <a:accent2>
        <a:srgbClr val="419435"/>
      </a:accent2>
      <a:accent3>
        <a:srgbClr val="8CB924"/>
      </a:accent3>
      <a:accent4>
        <a:srgbClr val="DAD796"/>
      </a:accent4>
      <a:accent5>
        <a:srgbClr val="EEF2DA"/>
      </a:accent5>
      <a:accent6>
        <a:srgbClr val="D60F7B"/>
      </a:accent6>
      <a:hlink>
        <a:srgbClr val="197B34"/>
      </a:hlink>
      <a:folHlink>
        <a:srgbClr val="8CB924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D690C-02D9-4F3E-960F-78154C3FE6F7}">
  <dimension ref="A1:J19"/>
  <sheetViews>
    <sheetView tabSelected="1" zoomScale="90" zoomScaleNormal="90" workbookViewId="0">
      <pane ySplit="3" topLeftCell="A4" activePane="bottomLeft" state="frozen"/>
      <selection pane="bottomLeft" activeCell="E23" sqref="E23"/>
    </sheetView>
  </sheetViews>
  <sheetFormatPr baseColWidth="10" defaultColWidth="8.88671875" defaultRowHeight="14.4" x14ac:dyDescent="0.3"/>
  <cols>
    <col min="1" max="3" width="8.109375" customWidth="1"/>
    <col min="4" max="4" width="22.33203125" customWidth="1"/>
    <col min="5" max="5" width="60.77734375" customWidth="1"/>
    <col min="6" max="6" width="31.6640625" customWidth="1"/>
    <col min="7" max="7" width="57.21875" style="1" customWidth="1"/>
    <col min="8" max="8" width="19.5546875" customWidth="1"/>
    <col min="9" max="9" width="31.6640625" customWidth="1"/>
    <col min="10" max="10" width="18.88671875" customWidth="1"/>
  </cols>
  <sheetData>
    <row r="1" spans="1:10" ht="30" customHeight="1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9"/>
    </row>
    <row r="2" spans="1:10" ht="22.2" customHeight="1" x14ac:dyDescent="0.3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s="2" customFormat="1" ht="27" customHeight="1" x14ac:dyDescent="0.3">
      <c r="A3" s="19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4" t="s">
        <v>8</v>
      </c>
      <c r="H3" s="4" t="s">
        <v>9</v>
      </c>
      <c r="I3" s="4" t="s">
        <v>10</v>
      </c>
      <c r="J3" s="20" t="s">
        <v>11</v>
      </c>
    </row>
    <row r="4" spans="1:10" ht="30" customHeight="1" x14ac:dyDescent="0.3">
      <c r="A4" s="5">
        <v>0.375</v>
      </c>
      <c r="B4" s="14">
        <f>A4+C4</f>
        <v>0.38541666666666669</v>
      </c>
      <c r="C4" s="6">
        <v>1.0416666666666666E-2</v>
      </c>
      <c r="D4" s="21">
        <v>1</v>
      </c>
      <c r="E4" s="7" t="s">
        <v>12</v>
      </c>
      <c r="F4" s="7"/>
      <c r="G4" s="7"/>
      <c r="H4" s="7"/>
      <c r="I4" s="8"/>
      <c r="J4" s="9"/>
    </row>
    <row r="5" spans="1:10" ht="30" customHeight="1" x14ac:dyDescent="0.3">
      <c r="A5" s="13">
        <f>B4</f>
        <v>0.38541666666666669</v>
      </c>
      <c r="B5" s="14">
        <f t="shared" ref="B5:B15" si="0">A5+C5</f>
        <v>0.38541666666666669</v>
      </c>
      <c r="C5" s="6"/>
      <c r="D5" s="22">
        <v>2</v>
      </c>
      <c r="E5" s="18"/>
      <c r="F5" s="10"/>
      <c r="G5" s="10"/>
      <c r="H5" s="10"/>
      <c r="I5" s="11"/>
      <c r="J5" s="12"/>
    </row>
    <row r="6" spans="1:10" ht="30" customHeight="1" x14ac:dyDescent="0.3">
      <c r="A6" s="13">
        <f>B5</f>
        <v>0.38541666666666669</v>
      </c>
      <c r="B6" s="14">
        <f t="shared" si="0"/>
        <v>0.38541666666666669</v>
      </c>
      <c r="C6" s="6"/>
      <c r="D6" s="22">
        <v>3</v>
      </c>
      <c r="E6" s="18"/>
      <c r="F6" s="10"/>
      <c r="G6" s="10"/>
      <c r="H6" s="10"/>
      <c r="I6" s="11"/>
      <c r="J6" s="12"/>
    </row>
    <row r="7" spans="1:10" ht="25.95" customHeight="1" x14ac:dyDescent="0.3">
      <c r="A7" s="13">
        <f t="shared" ref="A7:A18" si="1">B6</f>
        <v>0.38541666666666669</v>
      </c>
      <c r="B7" s="14">
        <f t="shared" si="0"/>
        <v>0.39583333333333337</v>
      </c>
      <c r="C7" s="15">
        <v>1.0416666666666666E-2</v>
      </c>
      <c r="D7" s="34" t="s">
        <v>13</v>
      </c>
      <c r="E7" s="35"/>
      <c r="F7" s="35"/>
      <c r="G7" s="35"/>
      <c r="H7" s="35"/>
      <c r="I7" s="36"/>
      <c r="J7" s="37"/>
    </row>
    <row r="8" spans="1:10" ht="30" customHeight="1" x14ac:dyDescent="0.3">
      <c r="A8" s="13">
        <f t="shared" si="1"/>
        <v>0.39583333333333337</v>
      </c>
      <c r="B8" s="14">
        <f t="shared" si="0"/>
        <v>0.39583333333333337</v>
      </c>
      <c r="C8" s="6"/>
      <c r="D8" s="22">
        <v>4</v>
      </c>
      <c r="E8" s="10"/>
      <c r="F8" s="10"/>
      <c r="G8" s="10"/>
      <c r="H8" s="10"/>
      <c r="I8" s="11"/>
      <c r="J8" s="12"/>
    </row>
    <row r="9" spans="1:10" ht="30" customHeight="1" x14ac:dyDescent="0.3">
      <c r="A9" s="13">
        <f t="shared" si="1"/>
        <v>0.39583333333333337</v>
      </c>
      <c r="B9" s="14">
        <f t="shared" si="0"/>
        <v>0.39583333333333337</v>
      </c>
      <c r="C9" s="6"/>
      <c r="D9" s="22">
        <v>5</v>
      </c>
      <c r="E9" s="10"/>
      <c r="F9" s="10"/>
      <c r="G9" s="10"/>
      <c r="H9" s="10"/>
      <c r="I9" s="11"/>
      <c r="J9" s="12"/>
    </row>
    <row r="10" spans="1:10" ht="30" customHeight="1" x14ac:dyDescent="0.3">
      <c r="A10" s="13">
        <f t="shared" si="1"/>
        <v>0.39583333333333337</v>
      </c>
      <c r="B10" s="14">
        <f t="shared" si="0"/>
        <v>0.39583333333333337</v>
      </c>
      <c r="C10" s="6"/>
      <c r="D10" s="22">
        <v>6</v>
      </c>
      <c r="E10" s="10"/>
      <c r="F10" s="10"/>
      <c r="G10" s="10"/>
      <c r="H10" s="10"/>
      <c r="I10" s="11"/>
      <c r="J10" s="12"/>
    </row>
    <row r="11" spans="1:10" ht="25.95" customHeight="1" x14ac:dyDescent="0.3">
      <c r="A11" s="13">
        <f t="shared" si="1"/>
        <v>0.39583333333333337</v>
      </c>
      <c r="B11" s="14">
        <f t="shared" si="0"/>
        <v>0.43750000000000006</v>
      </c>
      <c r="C11" s="15">
        <v>4.1666666666666664E-2</v>
      </c>
      <c r="D11" s="30" t="s">
        <v>14</v>
      </c>
      <c r="E11" s="31"/>
      <c r="F11" s="31"/>
      <c r="G11" s="31"/>
      <c r="H11" s="31"/>
      <c r="I11" s="32"/>
      <c r="J11" s="33"/>
    </row>
    <row r="12" spans="1:10" ht="30" customHeight="1" x14ac:dyDescent="0.3">
      <c r="A12" s="13">
        <f t="shared" si="1"/>
        <v>0.43750000000000006</v>
      </c>
      <c r="B12" s="14">
        <f t="shared" si="0"/>
        <v>0.43750000000000006</v>
      </c>
      <c r="C12" s="6"/>
      <c r="D12" s="22">
        <v>7</v>
      </c>
      <c r="E12" s="10"/>
      <c r="F12" s="10"/>
      <c r="G12" s="10"/>
      <c r="H12" s="10"/>
      <c r="I12" s="11"/>
      <c r="J12" s="12"/>
    </row>
    <row r="13" spans="1:10" ht="30" customHeight="1" x14ac:dyDescent="0.3">
      <c r="A13" s="13">
        <f t="shared" si="1"/>
        <v>0.43750000000000006</v>
      </c>
      <c r="B13" s="14">
        <f t="shared" si="0"/>
        <v>0.43750000000000006</v>
      </c>
      <c r="C13" s="6"/>
      <c r="D13" s="22">
        <v>8</v>
      </c>
      <c r="E13" s="10"/>
      <c r="F13" s="10"/>
      <c r="G13" s="10"/>
      <c r="H13" s="10"/>
      <c r="I13" s="11"/>
      <c r="J13" s="12"/>
    </row>
    <row r="14" spans="1:10" ht="30" customHeight="1" x14ac:dyDescent="0.3">
      <c r="A14" s="13">
        <f t="shared" si="1"/>
        <v>0.43750000000000006</v>
      </c>
      <c r="B14" s="14">
        <f t="shared" si="0"/>
        <v>0.43750000000000006</v>
      </c>
      <c r="C14" s="6"/>
      <c r="D14" s="22">
        <v>9</v>
      </c>
      <c r="E14" s="10"/>
      <c r="F14" s="10"/>
      <c r="G14" s="10"/>
      <c r="H14" s="10"/>
      <c r="I14" s="11"/>
      <c r="J14" s="12"/>
    </row>
    <row r="15" spans="1:10" ht="25.95" customHeight="1" x14ac:dyDescent="0.3">
      <c r="A15" s="13">
        <f t="shared" si="1"/>
        <v>0.43750000000000006</v>
      </c>
      <c r="B15" s="14">
        <f t="shared" si="0"/>
        <v>0.44791666666666674</v>
      </c>
      <c r="C15" s="15">
        <v>1.0416666666666666E-2</v>
      </c>
      <c r="D15" s="34" t="s">
        <v>13</v>
      </c>
      <c r="E15" s="35"/>
      <c r="F15" s="35"/>
      <c r="G15" s="35"/>
      <c r="H15" s="35"/>
      <c r="I15" s="36"/>
      <c r="J15" s="37"/>
    </row>
    <row r="16" spans="1:10" ht="30" customHeight="1" x14ac:dyDescent="0.3">
      <c r="A16" s="13">
        <f t="shared" si="1"/>
        <v>0.44791666666666674</v>
      </c>
      <c r="B16" s="14">
        <f>A16+C16</f>
        <v>0.44791666666666674</v>
      </c>
      <c r="C16" s="6"/>
      <c r="D16" s="22">
        <v>10</v>
      </c>
      <c r="E16" s="10"/>
      <c r="F16" s="10"/>
      <c r="G16" s="10"/>
      <c r="H16" s="10"/>
      <c r="I16" s="11"/>
      <c r="J16" s="12"/>
    </row>
    <row r="17" spans="1:10" ht="30" customHeight="1" x14ac:dyDescent="0.3">
      <c r="A17" s="13">
        <f t="shared" si="1"/>
        <v>0.44791666666666674</v>
      </c>
      <c r="B17" s="14">
        <f t="shared" ref="B17:B18" si="2">A17+C17</f>
        <v>0.44791666666666674</v>
      </c>
      <c r="C17" s="6"/>
      <c r="D17" s="22">
        <v>11</v>
      </c>
      <c r="E17" s="10"/>
      <c r="F17" s="10"/>
      <c r="G17" s="10"/>
      <c r="H17" s="10"/>
      <c r="I17" s="11"/>
      <c r="J17" s="12"/>
    </row>
    <row r="18" spans="1:10" ht="30" customHeight="1" x14ac:dyDescent="0.3">
      <c r="A18" s="13">
        <f t="shared" si="1"/>
        <v>0.44791666666666674</v>
      </c>
      <c r="B18" s="23">
        <f t="shared" si="2"/>
        <v>0.45833333333333343</v>
      </c>
      <c r="C18" s="16">
        <v>1.0416666666666666E-2</v>
      </c>
      <c r="D18" s="22">
        <v>12</v>
      </c>
      <c r="E18" s="10" t="s">
        <v>15</v>
      </c>
      <c r="F18" s="10"/>
      <c r="G18" s="10"/>
      <c r="H18" s="10"/>
      <c r="I18" s="11"/>
      <c r="J18" s="12"/>
    </row>
    <row r="19" spans="1:10" ht="27.6" customHeight="1" thickBot="1" x14ac:dyDescent="0.35">
      <c r="A19" s="42" t="s">
        <v>16</v>
      </c>
      <c r="B19" s="43"/>
      <c r="C19" s="17">
        <f>SUM(C4:C18)-C11</f>
        <v>4.1666666666666678E-2</v>
      </c>
      <c r="D19" s="38" t="s">
        <v>17</v>
      </c>
      <c r="E19" s="39"/>
      <c r="F19" s="39"/>
      <c r="G19" s="39"/>
      <c r="H19" s="39"/>
      <c r="I19" s="40"/>
      <c r="J19" s="41"/>
    </row>
  </sheetData>
  <mergeCells count="7">
    <mergeCell ref="A2:J2"/>
    <mergeCell ref="A1:J1"/>
    <mergeCell ref="D11:J11"/>
    <mergeCell ref="D7:J7"/>
    <mergeCell ref="D19:J19"/>
    <mergeCell ref="A19:B19"/>
    <mergeCell ref="D15:J1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1FDD4-929F-4596-961A-D5BFCF61AD0B}">
  <dimension ref="A1:J11"/>
  <sheetViews>
    <sheetView zoomScale="90" zoomScaleNormal="90" workbookViewId="0">
      <pane ySplit="3" topLeftCell="A4" activePane="bottomLeft" state="frozen"/>
      <selection pane="bottomLeft" activeCell="B3" sqref="B3"/>
    </sheetView>
  </sheetViews>
  <sheetFormatPr baseColWidth="10" defaultColWidth="8.88671875" defaultRowHeight="14.4" x14ac:dyDescent="0.3"/>
  <cols>
    <col min="1" max="3" width="8.109375" customWidth="1"/>
    <col min="4" max="4" width="22.33203125" customWidth="1"/>
    <col min="5" max="5" width="60.77734375" customWidth="1"/>
    <col min="6" max="6" width="31.6640625" customWidth="1"/>
    <col min="7" max="7" width="65.5546875" style="1" customWidth="1"/>
    <col min="8" max="8" width="19.5546875" customWidth="1"/>
    <col min="9" max="9" width="31.6640625" customWidth="1"/>
    <col min="10" max="10" width="18.88671875" customWidth="1"/>
  </cols>
  <sheetData>
    <row r="1" spans="1:10" ht="30" customHeight="1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9"/>
    </row>
    <row r="2" spans="1:10" ht="22.2" customHeight="1" x14ac:dyDescent="0.3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s="2" customFormat="1" ht="27" customHeight="1" x14ac:dyDescent="0.3">
      <c r="A3" s="19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4" t="s">
        <v>8</v>
      </c>
      <c r="H3" s="4" t="s">
        <v>9</v>
      </c>
      <c r="I3" s="4" t="s">
        <v>10</v>
      </c>
      <c r="J3" s="20" t="s">
        <v>11</v>
      </c>
    </row>
    <row r="4" spans="1:10" ht="30" customHeight="1" x14ac:dyDescent="0.3">
      <c r="A4" s="5">
        <v>0.375</v>
      </c>
      <c r="B4" s="14">
        <f>A4+C4</f>
        <v>0.38194444444444442</v>
      </c>
      <c r="C4" s="6">
        <v>6.9444444444444441E-3</v>
      </c>
      <c r="D4" s="21">
        <v>1</v>
      </c>
      <c r="E4" s="7" t="s">
        <v>12</v>
      </c>
      <c r="F4" s="7"/>
      <c r="G4" s="7"/>
      <c r="H4" s="7"/>
      <c r="I4" s="8"/>
      <c r="J4" s="9"/>
    </row>
    <row r="5" spans="1:10" ht="30" customHeight="1" x14ac:dyDescent="0.3">
      <c r="A5" s="13">
        <f>B4</f>
        <v>0.38194444444444442</v>
      </c>
      <c r="B5" s="14">
        <f t="shared" ref="B5:B9" si="0">A5+C5</f>
        <v>0.38194444444444442</v>
      </c>
      <c r="C5" s="6"/>
      <c r="D5" s="22">
        <v>2</v>
      </c>
      <c r="E5" s="10"/>
      <c r="F5" s="10"/>
      <c r="G5" s="10"/>
      <c r="H5" s="10"/>
      <c r="I5" s="11"/>
      <c r="J5" s="12"/>
    </row>
    <row r="6" spans="1:10" ht="30" customHeight="1" x14ac:dyDescent="0.3">
      <c r="A6" s="13">
        <f>B5</f>
        <v>0.38194444444444442</v>
      </c>
      <c r="B6" s="14">
        <f t="shared" si="0"/>
        <v>0.38194444444444442</v>
      </c>
      <c r="C6" s="6"/>
      <c r="D6" s="22">
        <v>3</v>
      </c>
      <c r="E6" s="10"/>
      <c r="F6" s="10"/>
      <c r="G6" s="10"/>
      <c r="H6" s="10"/>
      <c r="I6" s="11"/>
      <c r="J6" s="12"/>
    </row>
    <row r="7" spans="1:10" ht="30" customHeight="1" x14ac:dyDescent="0.3">
      <c r="A7" s="13">
        <f t="shared" ref="A7:A10" si="1">B6</f>
        <v>0.38194444444444442</v>
      </c>
      <c r="B7" s="14">
        <f t="shared" si="0"/>
        <v>0.3923611111111111</v>
      </c>
      <c r="C7" s="15">
        <v>1.0416666666666666E-2</v>
      </c>
      <c r="D7" s="34" t="s">
        <v>13</v>
      </c>
      <c r="E7" s="35"/>
      <c r="F7" s="35"/>
      <c r="G7" s="35"/>
      <c r="H7" s="35"/>
      <c r="I7" s="36"/>
      <c r="J7" s="37"/>
    </row>
    <row r="8" spans="1:10" ht="30" customHeight="1" x14ac:dyDescent="0.3">
      <c r="A8" s="13">
        <f t="shared" si="1"/>
        <v>0.3923611111111111</v>
      </c>
      <c r="B8" s="14">
        <f t="shared" si="0"/>
        <v>0.3923611111111111</v>
      </c>
      <c r="C8" s="6"/>
      <c r="D8" s="22">
        <v>4</v>
      </c>
      <c r="E8" s="10"/>
      <c r="F8" s="10"/>
      <c r="G8" s="10"/>
      <c r="H8" s="10"/>
      <c r="I8" s="11"/>
      <c r="J8" s="12"/>
    </row>
    <row r="9" spans="1:10" ht="30" customHeight="1" x14ac:dyDescent="0.3">
      <c r="A9" s="13">
        <f t="shared" si="1"/>
        <v>0.3923611111111111</v>
      </c>
      <c r="B9" s="14">
        <f t="shared" si="0"/>
        <v>0.3923611111111111</v>
      </c>
      <c r="C9" s="6"/>
      <c r="D9" s="22">
        <v>5</v>
      </c>
      <c r="E9" s="10"/>
      <c r="F9" s="10"/>
      <c r="G9" s="10"/>
      <c r="H9" s="10"/>
      <c r="I9" s="11"/>
      <c r="J9" s="12"/>
    </row>
    <row r="10" spans="1:10" ht="30" customHeight="1" x14ac:dyDescent="0.3">
      <c r="A10" s="13">
        <f t="shared" si="1"/>
        <v>0.3923611111111111</v>
      </c>
      <c r="B10" s="23">
        <f t="shared" ref="B10" si="2">A10+C10</f>
        <v>0.40277777777777779</v>
      </c>
      <c r="C10" s="16">
        <v>1.0416666666666666E-2</v>
      </c>
      <c r="D10" s="22">
        <v>6</v>
      </c>
      <c r="E10" s="10" t="s">
        <v>15</v>
      </c>
      <c r="F10" s="10"/>
      <c r="G10" s="10"/>
      <c r="H10" s="10"/>
      <c r="I10" s="11"/>
      <c r="J10" s="12"/>
    </row>
    <row r="11" spans="1:10" ht="27.6" customHeight="1" thickBot="1" x14ac:dyDescent="0.35">
      <c r="A11" s="42" t="s">
        <v>16</v>
      </c>
      <c r="B11" s="43"/>
      <c r="C11" s="17">
        <f>SUM(C4:C10)</f>
        <v>2.7777777777777776E-2</v>
      </c>
      <c r="D11" s="38" t="s">
        <v>17</v>
      </c>
      <c r="E11" s="39"/>
      <c r="F11" s="39"/>
      <c r="G11" s="39"/>
      <c r="H11" s="39"/>
      <c r="I11" s="40"/>
      <c r="J11" s="41"/>
    </row>
  </sheetData>
  <mergeCells count="5">
    <mergeCell ref="A11:B11"/>
    <mergeCell ref="D11:J11"/>
    <mergeCell ref="A1:J1"/>
    <mergeCell ref="A2:J2"/>
    <mergeCell ref="D7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ff5b315c55468ab48245d820f8dad2 xmlns="d580e816-aaf6-4e74-b1ba-4c2cf5d87f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Autre</TermName>
          <TermId xmlns="http://schemas.microsoft.com/office/infopath/2007/PartnerControls">a9332f3c-e1e7-49bf-b83a-66307c94a773</TermId>
        </TermInfo>
      </Terms>
    </laff5b315c55468ab48245d820f8dad2>
    <TaxCatchAll xmlns="d580e816-aaf6-4e74-b1ba-4c2cf5d87fe9">
      <Value>392</Value>
    </TaxCatchAll>
    <DiffusabiliteTaxHTField xmlns="d580e816-aaf6-4e74-b1ba-4c2cf5d87fe9">
      <Terms xmlns="http://schemas.microsoft.com/office/infopath/2007/PartnerControls"/>
    </DiffusabiliteTaxHTField>
    <_Status xmlns="http://schemas.microsoft.com/sharepoint/v3/fields">Not Started</_Status>
    <b5dee14488fd4e7088a0a69a932394db xmlns="d580e816-aaf6-4e74-b1ba-4c2cf5d87fe9">
      <Terms xmlns="http://schemas.microsoft.com/office/infopath/2007/PartnerControls"/>
    </b5dee14488fd4e7088a0a69a932394db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2D92672F59C468DCD9D8D0A22A793" ma:contentTypeVersion="" ma:contentTypeDescription="Create a new document." ma:contentTypeScope="" ma:versionID="81cf0a26fd281dc65348e304e63fc1a3">
  <xsd:schema xmlns:xsd="http://www.w3.org/2001/XMLSchema" xmlns:xs="http://www.w3.org/2001/XMLSchema" xmlns:p="http://schemas.microsoft.com/office/2006/metadata/properties" xmlns:ns2="d580e816-aaf6-4e74-b1ba-4c2cf5d87fe9" xmlns:ns3="http://schemas.microsoft.com/sharepoint/v3/fields" targetNamespace="http://schemas.microsoft.com/office/2006/metadata/properties" ma:root="true" ma:fieldsID="14d1fa98d306b2b9381583397de792d8" ns2:_="" ns3:_="">
    <xsd:import namespace="d580e816-aaf6-4e74-b1ba-4c2cf5d87fe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3:_Status" minOccurs="0"/>
                <xsd:element ref="ns2:laff5b315c55468ab48245d820f8dad2" minOccurs="0"/>
                <xsd:element ref="ns2:TaxCatchAll" minOccurs="0"/>
                <xsd:element ref="ns2:b5dee14488fd4e7088a0a69a932394db" minOccurs="0"/>
                <xsd:element ref="ns2:DiffusabiliteTaxHTFiel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80e816-aaf6-4e74-b1ba-4c2cf5d87fe9" elementFormDefault="qualified">
    <xsd:import namespace="http://schemas.microsoft.com/office/2006/documentManagement/types"/>
    <xsd:import namespace="http://schemas.microsoft.com/office/infopath/2007/PartnerControls"/>
    <xsd:element name="laff5b315c55468ab48245d820f8dad2" ma:index="8" nillable="true" ma:taxonomy="true" ma:internalName="laff5b315c55468ab48245d820f8dad2" ma:taxonomyFieldName="Cat_x00e9_gorie_x0020_de_x0020_document" ma:displayName="Catégorie de document" ma:default="392;#Autre|a9332f3c-e1e7-49bf-b83a-66307c94a773" ma:fieldId="{5aff5b31-5c55-468a-b482-45d820f8dad2}" ma:sspId="82e829d6-0aa8-4a01-b555-cbb545a96552" ma:termSetId="214a0997-3cc0-4a61-b74a-aa08ec208a0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b5cc3f9-bfb0-4c0e-b4f6-513c988d49b4}" ma:internalName="TaxCatchAll" ma:showField="CatchAllData" ma:web="d580e816-aaf6-4e74-b1ba-4c2cf5d87f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5dee14488fd4e7088a0a69a932394db" ma:index="10" nillable="true" ma:taxonomy="true" ma:internalName="b5dee14488fd4e7088a0a69a932394db" ma:taxonomyFieldName="Type_x0020_de_x0020_document1" ma:displayName="Type de document" ma:default="" ma:fieldId="{b5dee144-88fd-4e70-88a0-a69a932394db}" ma:sspId="82e829d6-0aa8-4a01-b555-cbb545a96552" ma:termSetId="1942d862-7adf-469a-b31b-6d8a63c60149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iffusabiliteTaxHTField" ma:index="11" nillable="true" ma:taxonomy="true" ma:internalName="DiffusabiliteTaxHTField" ma:taxonomyFieldName="Diffusabilite" ma:displayName="Diffusion" ma:default="" ma:fieldId="{bdc5213a-e111-424e-8bf6-0b59c40e80fe}" ma:sspId="82e829d6-0aa8-4a01-b555-cbb545a96552" ma:termSetId="ea0fcbbd-1dbf-4b6b-b12c-cab5e228ff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5" nillable="true" ma:displayName="Status" ma:default="Brouillon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Brouillon"/>
              <xsd:enumeration value="A valider"/>
              <xsd:enumeration value="Validé"/>
              <xsd:enumeration value="Planifié"/>
              <xsd:enumeration value="Publié"/>
              <xsd:enumeration value="Final"/>
              <xsd:enumeration value="Expiré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0B30D9-7EF9-4807-90F2-16B3CDE11A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4AC69A-050E-4137-B869-A4156C74333C}">
  <ds:schemaRefs>
    <ds:schemaRef ds:uri="http://schemas.microsoft.com/office/2006/metadata/properties"/>
    <ds:schemaRef ds:uri="http://schemas.microsoft.com/office/infopath/2007/PartnerControls"/>
    <ds:schemaRef ds:uri="d580e816-aaf6-4e74-b1ba-4c2cf5d87fe9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A98F1863-A97E-440B-AF2E-27EC04C76C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80e816-aaf6-4e74-b1ba-4c2cf5d87fe9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Séance - Journée complète</vt:lpstr>
      <vt:lpstr>Séance - Demi-journée</vt:lpstr>
    </vt:vector>
  </TitlesOfParts>
  <Manager/>
  <Company>CTIE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Véronique Molitor</dc:creator>
  <cp:keywords/>
  <dc:description/>
  <cp:lastModifiedBy>Benjamin Labbe</cp:lastModifiedBy>
  <cp:revision/>
  <dcterms:created xsi:type="dcterms:W3CDTF">2026-01-22T14:09:25Z</dcterms:created>
  <dcterms:modified xsi:type="dcterms:W3CDTF">2026-02-17T14:10:06Z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0x010100BBC2D92672F59C468DCD9D8D0A22A793</vt:lpwstr>
  </property>
  <property fmtid="{D5CDD505-2E9C-101B-9397-08002B2CF9AE}" pid="3" name="Catégorie de document">
    <vt:lpwstr>392;#Autre|a9332f3c-e1e7-49bf-b83a-66307c94a773</vt:lpwstr>
  </property>
  <property fmtid="{D5CDD505-2E9C-101B-9397-08002B2CF9AE}" pid="4" name="Type de document1">
    <vt:lpwstr/>
  </property>
  <property fmtid="{D5CDD505-2E9C-101B-9397-08002B2CF9AE}" pid="5" name="Diffusabilite">
    <vt:lpwstr/>
  </property>
</Properties>
</file>